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ÖnDeğerlendirme" sheetId="1" r:id="rId1"/>
  </sheets>
  <calcPr calcId="145621"/>
</workbook>
</file>

<file path=xl/calcChain.xml><?xml version="1.0" encoding="utf-8"?>
<calcChain xmlns="http://schemas.openxmlformats.org/spreadsheetml/2006/main">
  <c r="E18" i="1" l="1"/>
  <c r="H18" i="1" s="1"/>
  <c r="H16" i="1"/>
  <c r="H15" i="1"/>
  <c r="H14" i="1"/>
  <c r="G13" i="1"/>
  <c r="E13" i="1"/>
  <c r="G12" i="1"/>
  <c r="E12" i="1"/>
  <c r="H13" i="1" l="1"/>
  <c r="H12" i="1"/>
</calcChain>
</file>

<file path=xl/sharedStrings.xml><?xml version="1.0" encoding="utf-8"?>
<sst xmlns="http://schemas.openxmlformats.org/spreadsheetml/2006/main" count="64" uniqueCount="51">
  <si>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</si>
  <si>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</si>
  <si>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</si>
  <si>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</si>
  <si>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</si>
  <si>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</si>
  <si>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</si>
  <si>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</si>
  <si>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S.NO</t>
  </si>
  <si>
    <t>UNVANI/ADI-SOYADI</t>
  </si>
  <si>
    <t>BÖLÜMÜ</t>
  </si>
  <si>
    <t>UZMANLIK ALANI</t>
  </si>
  <si>
    <t>ÜYELİK 
DURUMU</t>
  </si>
  <si>
    <t>İMZA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</si>
  <si>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</si>
  <si>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</si>
  <si>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</si>
  <si>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</si>
  <si>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ÜYE</t>
  </si>
  <si>
    <t>RAPORTÖR</t>
  </si>
  <si>
    <t>PUANLAR</t>
  </si>
  <si>
    <t xml:space="preserve">BÖLÜM                                                       </t>
  </si>
  <si>
    <t xml:space="preserve">İLANDA ARANAN ÖZEL ŞART                    </t>
  </si>
  <si>
    <t xml:space="preserve">ÖN DEĞERLENDİRME VE NİHAİ DEĞERLENDİRME JÜRİSİ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</si>
  <si>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</si>
  <si>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</si>
  <si>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</si>
  <si>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</si>
  <si>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</si>
  <si>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</si>
  <si>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</si>
  <si>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</si>
  <si>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 xml:space="preserve"> 31.12.2019 tarihli </t>
  </si>
  <si>
    <t>OKAN ÜZER</t>
  </si>
  <si>
    <t>MESUT ULUDAĞ</t>
  </si>
  <si>
    <t>BANU ÇETİN</t>
  </si>
  <si>
    <t>SİDENUR ASLAN</t>
  </si>
  <si>
    <t xml:space="preserve">ERDAL ÇELİK </t>
  </si>
  <si>
    <t>ERÇEN BÜŞRA OYMAN</t>
  </si>
  <si>
    <t xml:space="preserve">KEVSER GÜRSAN </t>
  </si>
  <si>
    <t xml:space="preserve">GÖZDE İN </t>
  </si>
  <si>
    <t>HAYIR</t>
  </si>
  <si>
    <t xml:space="preserve">GİRİŞ SINAVINA KATILAMAZ </t>
  </si>
  <si>
    <t>EVET</t>
  </si>
  <si>
    <t>GİRİŞ SINAV SAATİ : 11.00                                   GİRİŞ SINAV TARİHİ : 21.01.2020                      GİRİŞ SINAVI YERİ : Çankırı Karatekin Üniversitesi Sağlık Bilimleri Fakültesi      (Eski Devlet Hastanesi Yanı) 18200 ÇANKIRI</t>
  </si>
  <si>
    <t xml:space="preserve"> 30995 (2019-05/02) Nolu İlan</t>
  </si>
  <si>
    <t>Fizyoterapi ve Rehabilitasyon Lisnas ve Fizyotarapi ve Rehabilitasyon Alanında Tezli Yüksek Lisans Mezunu Olmak.</t>
  </si>
  <si>
    <t>Sağlık Bakım Hizmetleri</t>
  </si>
  <si>
    <t>Eldivan Sağlık Hizmetleri MYO.</t>
  </si>
  <si>
    <t>Öğretim Görevlisi (Ders Verecek)</t>
  </si>
  <si>
    <t xml:space="preserve">Yaşlı Bakımı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</si>
</sst>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13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sz val="10"/>
      <name val="Arial"/>
      <family val="2"/>
      <charset val="162"/>
    </font>
    <font>
      <b/>
      <sz val="10"/>
      <color rgb="FFFF0000"/>
      <name val="Arial Narrow"/>
      <family val="2"/>
      <charset val="162"/>
    </font>
    <font>
      <b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1" xfId="0" applyFont="1" applyBorder="1" applyAlignment="1">
      <alignment horizontal="center"/>
    </xf>
    <xf numFmtId="0" fontId="4" fillId="0" borderId="18" xfId="0" applyFont="1" applyBorder="1"/>
    <xf numFmtId="0" fontId="4" fillId="0" borderId="13" xfId="0" applyFont="1" applyBorder="1" applyAlignment="1">
      <alignment horizontal="center"/>
    </xf>
    <xf numFmtId="0" fontId="4" fillId="0" borderId="19" xfId="0" applyFont="1" applyBorder="1"/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165" fontId="10" fillId="5" borderId="12" xfId="0" applyNumberFormat="1" applyFont="1" applyFill="1" applyBorder="1" applyAlignment="1">
      <alignment horizontal="center" vertical="center" wrapText="1"/>
    </xf>
    <xf numFmtId="166" fontId="10" fillId="5" borderId="12" xfId="0" applyNumberFormat="1" applyFont="1" applyFill="1" applyBorder="1" applyAlignment="1">
      <alignment horizontal="center" vertical="center" wrapText="1"/>
    </xf>
    <xf numFmtId="164" fontId="10" fillId="5" borderId="12" xfId="0" applyNumberFormat="1" applyFont="1" applyFill="1" applyBorder="1" applyAlignment="1">
      <alignment horizontal="center" vertical="center" wrapText="1"/>
    </xf>
    <xf numFmtId="164" fontId="11" fillId="0" borderId="39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3" borderId="2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textRotation="90" wrapText="1"/>
    </xf>
    <xf numFmtId="0" fontId="6" fillId="4" borderId="24" xfId="0" applyFont="1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center" vertical="center" textRotation="90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24"/>
  <sheetViews>
    <sheetView tabSelected="1" workbookViewId="0">
      <selection activeCell="I5" sqref="I5:L5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38" t="s">
        <v>31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3"/>
      <c r="N2" s="3"/>
      <c r="O2" s="3"/>
    </row>
    <row r="3" spans="2:15" x14ac:dyDescent="0.3">
      <c r="B3" s="41" t="s">
        <v>29</v>
      </c>
      <c r="C3" s="42"/>
      <c r="D3" s="43" t="s">
        <v>32</v>
      </c>
      <c r="E3" s="44"/>
      <c r="F3" s="45"/>
      <c r="G3" s="41" t="s">
        <v>25</v>
      </c>
      <c r="H3" s="42"/>
      <c r="I3" s="46" t="s">
        <v>50</v>
      </c>
      <c r="J3" s="46"/>
      <c r="K3" s="46"/>
      <c r="L3" s="42"/>
      <c r="M3" s="3"/>
      <c r="N3" s="3"/>
      <c r="O3" s="3"/>
    </row>
    <row r="4" spans="2:15" x14ac:dyDescent="0.3">
      <c r="B4" s="75" t="s">
        <v>30</v>
      </c>
      <c r="C4" s="76"/>
      <c r="D4" s="77" t="s">
        <v>45</v>
      </c>
      <c r="E4" s="78"/>
      <c r="F4" s="79"/>
      <c r="G4" s="80" t="s">
        <v>26</v>
      </c>
      <c r="H4" s="81"/>
      <c r="I4" s="82" t="s">
        <v>49</v>
      </c>
      <c r="J4" s="82"/>
      <c r="K4" s="82"/>
      <c r="L4" s="81"/>
      <c r="M4" s="3"/>
      <c r="N4" s="3"/>
      <c r="O4" s="3"/>
    </row>
    <row r="5" spans="2:15" x14ac:dyDescent="0.3">
      <c r="B5" s="75"/>
      <c r="C5" s="76"/>
      <c r="D5" s="88" t="s">
        <v>48</v>
      </c>
      <c r="E5" s="89"/>
      <c r="F5" s="90"/>
      <c r="G5" s="80" t="s">
        <v>27</v>
      </c>
      <c r="H5" s="81"/>
      <c r="I5" s="82">
        <v>5</v>
      </c>
      <c r="J5" s="82"/>
      <c r="K5" s="82"/>
      <c r="L5" s="81"/>
      <c r="M5" s="3"/>
      <c r="N5" s="3"/>
      <c r="O5" s="3"/>
    </row>
    <row r="6" spans="2:15" ht="17.25" thickBot="1" x14ac:dyDescent="0.35">
      <c r="B6" s="75" t="s">
        <v>21</v>
      </c>
      <c r="C6" s="76"/>
      <c r="D6" s="91" t="s">
        <v>47</v>
      </c>
      <c r="E6" s="92"/>
      <c r="F6" s="93"/>
      <c r="G6" s="94" t="s">
        <v>28</v>
      </c>
      <c r="H6" s="95"/>
      <c r="I6" s="82">
        <v>1</v>
      </c>
      <c r="J6" s="82"/>
      <c r="K6" s="82"/>
      <c r="L6" s="81"/>
      <c r="M6" s="3"/>
      <c r="N6" s="3"/>
      <c r="O6" s="3"/>
    </row>
    <row r="7" spans="2:15" ht="18.75" customHeight="1" thickBot="1" x14ac:dyDescent="0.35">
      <c r="B7" s="86" t="s">
        <v>22</v>
      </c>
      <c r="C7" s="87"/>
      <c r="D7" s="83" t="s">
        <v>46</v>
      </c>
      <c r="E7" s="84"/>
      <c r="F7" s="84"/>
      <c r="G7" s="84"/>
      <c r="H7" s="84"/>
      <c r="I7" s="84"/>
      <c r="J7" s="84"/>
      <c r="K7" s="84"/>
      <c r="L7" s="85"/>
      <c r="M7" s="3"/>
      <c r="N7" s="3"/>
      <c r="O7" s="3"/>
    </row>
    <row r="8" spans="2:15" ht="21.75" customHeight="1" thickBot="1" x14ac:dyDescent="0.35">
      <c r="B8" s="59" t="s">
        <v>0</v>
      </c>
      <c r="C8" s="62" t="s">
        <v>1</v>
      </c>
      <c r="D8" s="65" t="s">
        <v>20</v>
      </c>
      <c r="E8" s="66"/>
      <c r="F8" s="66"/>
      <c r="G8" s="67"/>
      <c r="H8" s="68" t="s">
        <v>14</v>
      </c>
      <c r="I8" s="68" t="s">
        <v>17</v>
      </c>
      <c r="J8" s="47" t="s">
        <v>2</v>
      </c>
      <c r="K8" s="50" t="s">
        <v>16</v>
      </c>
      <c r="L8" s="51"/>
      <c r="M8" s="4"/>
    </row>
    <row r="9" spans="2:15" ht="30.75" customHeight="1" thickBot="1" x14ac:dyDescent="0.35">
      <c r="B9" s="60"/>
      <c r="C9" s="63"/>
      <c r="D9" s="56" t="s">
        <v>3</v>
      </c>
      <c r="E9" s="57"/>
      <c r="F9" s="58" t="s">
        <v>4</v>
      </c>
      <c r="G9" s="57"/>
      <c r="H9" s="69"/>
      <c r="I9" s="69"/>
      <c r="J9" s="48"/>
      <c r="K9" s="52"/>
      <c r="L9" s="53"/>
      <c r="M9" s="4"/>
    </row>
    <row r="10" spans="2:15" ht="33.75" customHeight="1" thickBot="1" x14ac:dyDescent="0.35">
      <c r="B10" s="61"/>
      <c r="C10" s="64"/>
      <c r="D10" s="19" t="s">
        <v>15</v>
      </c>
      <c r="E10" s="20" t="s">
        <v>5</v>
      </c>
      <c r="F10" s="21" t="s">
        <v>24</v>
      </c>
      <c r="G10" s="20" t="s">
        <v>6</v>
      </c>
      <c r="H10" s="70"/>
      <c r="I10" s="70"/>
      <c r="J10" s="49"/>
      <c r="K10" s="54"/>
      <c r="L10" s="55"/>
      <c r="M10" s="4"/>
    </row>
    <row r="11" spans="2:15" ht="27.95" customHeight="1" x14ac:dyDescent="0.3">
      <c r="B11" s="17">
        <v>1</v>
      </c>
      <c r="C11" s="25" t="s">
        <v>33</v>
      </c>
      <c r="D11" s="26">
        <v>92.69</v>
      </c>
      <c r="E11" s="27">
        <v>64.88</v>
      </c>
      <c r="F11" s="28">
        <v>75.959999999999994</v>
      </c>
      <c r="G11" s="28">
        <v>22.788</v>
      </c>
      <c r="H11" s="27">
        <v>87.66</v>
      </c>
      <c r="I11" s="22" t="s">
        <v>43</v>
      </c>
      <c r="J11" s="23" t="s">
        <v>7</v>
      </c>
      <c r="K11" s="71" t="s">
        <v>44</v>
      </c>
      <c r="L11" s="72"/>
      <c r="M11" s="4"/>
    </row>
    <row r="12" spans="2:15" ht="27.95" customHeight="1" x14ac:dyDescent="0.3">
      <c r="B12" s="18">
        <v>2</v>
      </c>
      <c r="C12" s="25" t="s">
        <v>34</v>
      </c>
      <c r="D12" s="26">
        <v>80.97</v>
      </c>
      <c r="E12" s="27">
        <f>D12*70/100</f>
        <v>56.678999999999995</v>
      </c>
      <c r="F12" s="28">
        <v>77.83</v>
      </c>
      <c r="G12" s="28">
        <f>F12*30/100</f>
        <v>23.349</v>
      </c>
      <c r="H12" s="27">
        <f>E12+G12</f>
        <v>80.027999999999992</v>
      </c>
      <c r="I12" s="22" t="s">
        <v>43</v>
      </c>
      <c r="J12" s="24" t="s">
        <v>7</v>
      </c>
      <c r="K12" s="73"/>
      <c r="L12" s="74"/>
      <c r="M12" s="4"/>
    </row>
    <row r="13" spans="2:15" ht="27.95" customHeight="1" x14ac:dyDescent="0.3">
      <c r="B13" s="18">
        <v>3</v>
      </c>
      <c r="C13" s="25" t="s">
        <v>35</v>
      </c>
      <c r="D13" s="26">
        <v>75.81</v>
      </c>
      <c r="E13" s="27">
        <f>D13*70/100</f>
        <v>53.067</v>
      </c>
      <c r="F13" s="28">
        <v>73.400000000000006</v>
      </c>
      <c r="G13" s="28">
        <f>F13*30/100</f>
        <v>22.02</v>
      </c>
      <c r="H13" s="27">
        <f>E13+G13</f>
        <v>75.087000000000003</v>
      </c>
      <c r="I13" s="22" t="s">
        <v>43</v>
      </c>
      <c r="J13" s="24" t="s">
        <v>7</v>
      </c>
      <c r="K13" s="73"/>
      <c r="L13" s="74"/>
      <c r="M13" s="4"/>
    </row>
    <row r="14" spans="2:15" ht="27.95" customHeight="1" x14ac:dyDescent="0.3">
      <c r="B14" s="18">
        <v>4</v>
      </c>
      <c r="C14" s="25" t="s">
        <v>36</v>
      </c>
      <c r="D14" s="26">
        <v>0</v>
      </c>
      <c r="E14" s="27">
        <v>0</v>
      </c>
      <c r="F14" s="28">
        <v>0</v>
      </c>
      <c r="G14" s="28">
        <v>0</v>
      </c>
      <c r="H14" s="27">
        <f t="shared" ref="H14:H16" si="0">E14+G14</f>
        <v>0</v>
      </c>
      <c r="I14" s="29" t="s">
        <v>41</v>
      </c>
      <c r="J14" s="30" t="s">
        <v>42</v>
      </c>
      <c r="K14" s="73"/>
      <c r="L14" s="74"/>
      <c r="M14" s="4"/>
    </row>
    <row r="15" spans="2:15" ht="27.95" customHeight="1" x14ac:dyDescent="0.3">
      <c r="B15" s="18">
        <v>5</v>
      </c>
      <c r="C15" s="25" t="s">
        <v>37</v>
      </c>
      <c r="D15" s="26">
        <v>0</v>
      </c>
      <c r="E15" s="27">
        <v>0</v>
      </c>
      <c r="F15" s="28">
        <v>0</v>
      </c>
      <c r="G15" s="28">
        <v>0</v>
      </c>
      <c r="H15" s="27">
        <f t="shared" si="0"/>
        <v>0</v>
      </c>
      <c r="I15" s="29" t="s">
        <v>41</v>
      </c>
      <c r="J15" s="30" t="s">
        <v>42</v>
      </c>
      <c r="K15" s="73"/>
      <c r="L15" s="74"/>
      <c r="M15" s="4"/>
    </row>
    <row r="16" spans="2:15" ht="27.95" customHeight="1" x14ac:dyDescent="0.3">
      <c r="B16" s="18">
        <v>6</v>
      </c>
      <c r="C16" s="25" t="s">
        <v>38</v>
      </c>
      <c r="D16" s="26">
        <v>0</v>
      </c>
      <c r="E16" s="27">
        <v>0</v>
      </c>
      <c r="F16" s="28">
        <v>0</v>
      </c>
      <c r="G16" s="28">
        <v>0</v>
      </c>
      <c r="H16" s="27">
        <f t="shared" si="0"/>
        <v>0</v>
      </c>
      <c r="I16" s="29" t="s">
        <v>41</v>
      </c>
      <c r="J16" s="30" t="s">
        <v>42</v>
      </c>
      <c r="K16" s="73"/>
      <c r="L16" s="74"/>
      <c r="M16" s="4"/>
    </row>
    <row r="17" spans="2:13" ht="27.95" customHeight="1" x14ac:dyDescent="0.3">
      <c r="B17" s="18">
        <v>7</v>
      </c>
      <c r="C17" s="25" t="s">
        <v>39</v>
      </c>
      <c r="D17" s="26">
        <v>0</v>
      </c>
      <c r="E17" s="27">
        <v>0</v>
      </c>
      <c r="F17" s="28">
        <v>0</v>
      </c>
      <c r="G17" s="28">
        <v>0</v>
      </c>
      <c r="H17" s="27">
        <v>0</v>
      </c>
      <c r="I17" s="29" t="s">
        <v>41</v>
      </c>
      <c r="J17" s="30" t="s">
        <v>42</v>
      </c>
      <c r="K17" s="73"/>
      <c r="L17" s="74"/>
      <c r="M17" s="4"/>
    </row>
    <row r="18" spans="2:13" ht="27.95" customHeight="1" thickBot="1" x14ac:dyDescent="0.35">
      <c r="B18" s="18">
        <v>8</v>
      </c>
      <c r="C18" s="25" t="s">
        <v>40</v>
      </c>
      <c r="D18" s="26">
        <v>0</v>
      </c>
      <c r="E18" s="27">
        <f>D18*70/100</f>
        <v>0</v>
      </c>
      <c r="F18" s="28">
        <v>0</v>
      </c>
      <c r="G18" s="28">
        <v>0</v>
      </c>
      <c r="H18" s="27">
        <f>E18+G18</f>
        <v>0</v>
      </c>
      <c r="I18" s="29" t="s">
        <v>41</v>
      </c>
      <c r="J18" s="30" t="s">
        <v>42</v>
      </c>
      <c r="K18" s="73"/>
      <c r="L18" s="74"/>
      <c r="M18" s="4"/>
    </row>
    <row r="19" spans="2:13" ht="25.5" customHeight="1" thickBot="1" x14ac:dyDescent="0.35">
      <c r="B19" s="35" t="s">
        <v>23</v>
      </c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2:13" ht="33.75" thickBot="1" x14ac:dyDescent="0.35">
      <c r="B20" s="5" t="s">
        <v>8</v>
      </c>
      <c r="C20" s="33" t="s">
        <v>9</v>
      </c>
      <c r="D20" s="33"/>
      <c r="E20" s="33" t="s">
        <v>10</v>
      </c>
      <c r="F20" s="33"/>
      <c r="G20" s="33"/>
      <c r="H20" s="33" t="s">
        <v>11</v>
      </c>
      <c r="I20" s="33"/>
      <c r="J20" s="33"/>
      <c r="K20" s="6" t="s">
        <v>12</v>
      </c>
      <c r="L20" s="7" t="s">
        <v>13</v>
      </c>
    </row>
    <row r="21" spans="2:13" ht="24.95" customHeight="1" x14ac:dyDescent="0.3">
      <c r="B21" s="8">
        <v>1</v>
      </c>
      <c r="C21" s="34"/>
      <c r="D21" s="34"/>
      <c r="E21" s="34"/>
      <c r="F21" s="34"/>
      <c r="G21" s="34"/>
      <c r="H21" s="34"/>
      <c r="I21" s="34"/>
      <c r="J21" s="34"/>
      <c r="K21" s="14" t="s">
        <v>18</v>
      </c>
      <c r="L21" s="9"/>
    </row>
    <row r="22" spans="2:13" ht="24.95" customHeight="1" x14ac:dyDescent="0.3">
      <c r="B22" s="10">
        <v>2</v>
      </c>
      <c r="C22" s="31"/>
      <c r="D22" s="31"/>
      <c r="E22" s="31"/>
      <c r="F22" s="31"/>
      <c r="G22" s="31"/>
      <c r="H22" s="31"/>
      <c r="I22" s="31"/>
      <c r="J22" s="31"/>
      <c r="K22" s="16" t="s">
        <v>18</v>
      </c>
      <c r="L22" s="11"/>
    </row>
    <row r="23" spans="2:13" ht="24.95" customHeight="1" thickBot="1" x14ac:dyDescent="0.35">
      <c r="B23" s="12">
        <v>3</v>
      </c>
      <c r="C23" s="32"/>
      <c r="D23" s="32"/>
      <c r="E23" s="32"/>
      <c r="F23" s="32"/>
      <c r="G23" s="32"/>
      <c r="H23" s="32"/>
      <c r="I23" s="32"/>
      <c r="J23" s="32"/>
      <c r="K23" s="15" t="s">
        <v>19</v>
      </c>
      <c r="L23" s="13"/>
    </row>
    <row r="24" spans="2:13" ht="21" customHeight="1" x14ac:dyDescent="0.3"/>
  </sheetData>
  <mergeCells count="42"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  <mergeCell ref="B19:L19"/>
    <mergeCell ref="B2:L2"/>
    <mergeCell ref="B3:C3"/>
    <mergeCell ref="D3:F3"/>
    <mergeCell ref="G3:H3"/>
    <mergeCell ref="I3:L3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K11:L18"/>
    <mergeCell ref="C20:D20"/>
    <mergeCell ref="E20:G20"/>
    <mergeCell ref="H20:J20"/>
    <mergeCell ref="C21:D21"/>
    <mergeCell ref="E21:G21"/>
    <mergeCell ref="H21:J21"/>
    <mergeCell ref="C22:D22"/>
    <mergeCell ref="E22:G22"/>
    <mergeCell ref="H22:J22"/>
    <mergeCell ref="C23:D23"/>
    <mergeCell ref="E23:G23"/>
    <mergeCell ref="H23:J23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2020-01-17T07:56:28Z</dcterms:modified>
</cp:coreProperties>
</file>